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80" windowHeight="8325" activeTab="0"/>
  </bookViews>
  <sheets>
    <sheet name="ALRA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<sst xmlns="http://schemas.openxmlformats.org/spreadsheetml/2006/main" count="21" uniqueCount="18">
  <si>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Break in service</t>
  </si>
  <si>
    <t>From</t>
  </si>
  <si>
    <t>To</t>
  </si>
  <si>
    <t>ALRA COUNTER</t>
  </si>
  <si>
    <t>Please type all the dates in the mm/yyyy format</t>
  </si>
  <si>
    <t>Classified permanent service</t>
  </si>
  <si>
    <t>Approved leaves of absence from these appointments</t>
  </si>
  <si>
    <t>Partial months will be counted as a whole month.</t>
  </si>
  <si>
    <r>
      <t xml:space="preserve">The following does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count toward the ALRA total:</t>
    </r>
  </si>
  <si>
    <t>Breaks in state service, positions not eligible for leave or unclassified service not covered by WRS.</t>
  </si>
  <si>
    <t>Employment Begin Date*</t>
  </si>
  <si>
    <t xml:space="preserve">Unclassified service covered by Wisconsin Retirement System (WRS) or in a position earning leave.  </t>
  </si>
  <si>
    <t xml:space="preserve">*Employment Begin Date should include the following: </t>
  </si>
  <si>
    <t>Hire, Rehire, etc. Date</t>
  </si>
  <si>
    <t xml:space="preserve">ALRA counter results </t>
  </si>
  <si>
    <t>This is counter is up to the hire date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</si>
  <si>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The HRS system allocates an ALRA count of 1 for the current month of hire</t>
    </r>
  </si>
  <si>
    <t>The counter result reflects the total number of months worked through rehire month.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</si>
</sst>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yyyy"/>
    <numFmt numFmtId="167" formatCode="[$-409]mmmmm;@"/>
    <numFmt numFmtId="168" formatCode="[$-409]h:mm:ss\ AM/PM"/>
    <numFmt numFmtId="169" formatCode="[$-409]m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>
      <alignment wrapText="1"/>
    </xf>
    <xf numFmtId="166" fontId="0" fillId="3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0" fillId="0" borderId="0" xfId="0" applyFont="1" applyAlignment="1">
      <alignment horizontal="left" vertical="center" indent="4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7.57421875" style="0" customWidth="1"/>
    <col min="4" max="4" width="33.8515625" style="0" hidden="1" customWidth="1"/>
    <col min="5" max="5" width="9.140625" style="0" hidden="1" customWidth="1"/>
    <col min="7" max="7" width="10.140625" style="0" bestFit="1" customWidth="1"/>
  </cols>
  <sheetData>
    <row r="1" ht="20.25">
      <c r="A1" s="11" t="s">
        <v>3</v>
      </c>
    </row>
    <row r="3" ht="12.75">
      <c r="A3" s="1" t="s">
        <v>4</v>
      </c>
    </row>
    <row r="5" spans="1:8" ht="12.75">
      <c r="A5" s="10" t="s">
        <v>10</v>
      </c>
      <c r="B5" s="14"/>
      <c r="C5" s="7"/>
      <c r="F5" s="2"/>
      <c r="G5" s="2"/>
      <c r="H5" s="3"/>
    </row>
    <row r="6" spans="2:3" ht="12.75">
      <c r="B6" s="7"/>
      <c r="C6" s="7"/>
    </row>
    <row r="7" spans="2:3" ht="12.75">
      <c r="B7" s="9" t="s">
        <v>1</v>
      </c>
      <c r="C7" s="9" t="s">
        <v>2</v>
      </c>
    </row>
    <row r="8" spans="1:9" ht="12.75">
      <c r="A8" s="8" t="s">
        <v>0</v>
      </c>
      <c r="B8" s="14"/>
      <c r="C8" s="14"/>
      <c r="D8">
        <f>IF(OR(ISBLANK(B8),ISBLANK(C8)),"",E8+1)</f>
      </c>
      <c r="E8" s="1">
        <f>IF(OR(ISBLANK(B8),ISBLANK(C8)),"",DATEDIF(B8,C8,"M"))</f>
      </c>
      <c r="G8" s="4"/>
      <c r="H8" s="4"/>
      <c r="I8" s="4"/>
    </row>
    <row r="9" spans="1:5" ht="12.75">
      <c r="A9" s="8" t="s">
        <v>0</v>
      </c>
      <c r="B9" s="14"/>
      <c r="C9" s="14"/>
      <c r="D9">
        <f>IF(OR(ISBLANK(B9),ISBLANK(C9)),"",E9+1)</f>
      </c>
      <c r="E9" s="1">
        <f>IF(OR(ISBLANK(B9),ISBLANK(C9)),"",DATEDIF(B9,C9,"M"))</f>
      </c>
    </row>
    <row r="10" spans="1:5" ht="12.75">
      <c r="A10" s="8" t="s">
        <v>0</v>
      </c>
      <c r="B10" s="14"/>
      <c r="C10" s="14"/>
      <c r="D10">
        <f>IF(OR(ISBLANK(B10),ISBLANK(C10)),"",E10+1)</f>
      </c>
      <c r="E10" s="1">
        <f>IF(OR(ISBLANK(B10),ISBLANK(C10)),"",DATEDIF(B10,C10,"M"))</f>
      </c>
    </row>
    <row r="11" spans="1:7" ht="12.75">
      <c r="A11" s="8" t="s">
        <v>0</v>
      </c>
      <c r="B11" s="14"/>
      <c r="C11" s="14"/>
      <c r="D11">
        <f>IF(OR(ISBLANK(B11),ISBLANK(C11)),"",E11+1)</f>
      </c>
      <c r="E11" s="1">
        <f>IF(OR(ISBLANK(B11),ISBLANK(C11)),"",DATEDIF(B11,C11,"M"))</f>
      </c>
      <c r="G11" s="5"/>
    </row>
    <row r="12" spans="1:7" ht="12.75">
      <c r="A12" s="1"/>
      <c r="B12" s="6"/>
      <c r="C12" s="6"/>
      <c r="D12">
        <f>SUM(D8:D11)</f>
        <v>0</v>
      </c>
      <c r="G12" s="5"/>
    </row>
    <row r="13" spans="1:7" ht="12.75">
      <c r="A13" s="10" t="s">
        <v>13</v>
      </c>
      <c r="B13" s="14"/>
      <c r="C13" s="12"/>
      <c r="D13">
        <f>IF(OR(ISBLANK(B5),ISBLANK(B13)),"",E13+1)</f>
      </c>
      <c r="E13">
        <f>IF(OR(ISBLANK(B5),ISBLANK(B13)),"",DATEDIF(B5,B13,"M"))</f>
      </c>
      <c r="G13" s="5"/>
    </row>
    <row r="14" spans="2:3" ht="12.75">
      <c r="B14" s="7"/>
      <c r="C14" s="7"/>
    </row>
    <row r="15" spans="1:13" ht="12.75" customHeight="1">
      <c r="A15" s="10" t="s">
        <v>14</v>
      </c>
      <c r="B15" s="24">
        <f>IF(OR(ISBLANK(B5),ISBLANK(B13)),"",IF(OR(AND(B13&lt;=C8,B13&gt;=B8,B8&lt;&gt;0,C8&lt;&gt;0),AND(B13&lt;=C9,B13&gt;=B9,B9&lt;&gt;0,C9&lt;&gt;0),AND(B13&lt;=C10,B13&gt;=B10,B10&lt;&gt;0,C10&lt;&gt;0),AND(B13&lt;=C11,B13&gt;=B11,B11&lt;&gt;0,C11&lt;&gt;0)),"",D13-D12))</f>
      </c>
      <c r="C15" s="23"/>
      <c r="D15" s="13" t="s">
        <v>15</v>
      </c>
      <c r="F15" s="20" t="s">
        <v>17</v>
      </c>
      <c r="G15" s="21"/>
      <c r="H15" s="21"/>
      <c r="I15" s="21"/>
      <c r="J15" s="21"/>
      <c r="K15" s="21"/>
      <c r="L15" s="21"/>
      <c r="M15" s="21"/>
    </row>
    <row r="16" ht="12.75">
      <c r="B16" s="22">
        <f>IF(OR(AND(B13&lt;=C8,B13&gt;=B8,B8&lt;&gt;0,C8&lt;&gt;0),AND(B13&lt;=C9,B13&gt;=B9,B9&lt;&gt;0,C9&lt;&gt;0),AND(B13&lt;=C10,B13&gt;=B10,B10&lt;&gt;0,C10&lt;&gt;0),AND(B13&lt;=C11,B13&gt;=B11,B11&lt;&gt;0,C11&lt;&gt;0)),"Hire, Rehire, etc. Date must be outside the dates of breaks in service","")</f>
      </c>
    </row>
    <row r="18" ht="12.75">
      <c r="A18" s="1" t="s">
        <v>16</v>
      </c>
    </row>
    <row r="19" ht="12.75">
      <c r="A19" s="1"/>
    </row>
    <row r="20" ht="12.75">
      <c r="A20" s="1"/>
    </row>
    <row r="21" ht="12.75">
      <c r="A21" s="1"/>
    </row>
    <row r="23" ht="15">
      <c r="A23" s="19" t="s">
        <v>12</v>
      </c>
    </row>
    <row r="24" ht="12.75">
      <c r="A24" s="16"/>
    </row>
    <row r="25" ht="12.75">
      <c r="A25" s="18" t="s">
        <v>5</v>
      </c>
    </row>
    <row r="26" ht="12.75">
      <c r="A26" s="18" t="s">
        <v>11</v>
      </c>
    </row>
    <row r="27" ht="12.75">
      <c r="A27" s="17" t="s">
        <v>6</v>
      </c>
    </row>
    <row r="28" ht="12.75">
      <c r="A28" s="17" t="s">
        <v>7</v>
      </c>
    </row>
    <row r="30" ht="12.75">
      <c r="A30" t="s">
        <v>8</v>
      </c>
    </row>
    <row r="31" ht="12.75">
      <c r="A31" s="15"/>
    </row>
    <row r="32" ht="12.75">
      <c r="A32" s="15" t="s">
        <v>9</v>
      </c>
    </row>
  </sheetData>
  <sheetProtection sheet="1" selectLockedCells="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ALRA Counter calculator</dc:title>
  <dc:subject/>
  <dc:creator>University of Wisconsin Service Center</dc:creator>
  <cp:keywords/>
  <dc:description/>
  <cp:lastModifiedBy>Windows User</cp:lastModifiedBy>
  <cp:lastPrinted>2011-06-21T21:48:34Z</cp:lastPrinted>
  <dcterms:created xsi:type="dcterms:W3CDTF">2006-04-07T18:44:53Z</dcterms:created>
  <dcterms:modified xsi:type="dcterms:W3CDTF">2013-10-14T22:30:51Z</dcterms:modified>
  <cp:category/>
  <cp:version/>
  <cp:contentType/>
  <cp:contentStatus/>
</cp:coreProperties>
</file>